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Financial Aid\"/>
    </mc:Choice>
  </mc:AlternateContent>
  <bookViews>
    <workbookView xWindow="0" yWindow="465" windowWidth="27975" windowHeight="19005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0" i="1" l="1"/>
  <c r="B96" i="1" s="1"/>
  <c r="B91" i="1"/>
  <c r="C95" i="1"/>
  <c r="C94" i="1"/>
  <c r="C96" i="1" s="1"/>
  <c r="C93" i="1"/>
  <c r="C92" i="1"/>
  <c r="C85" i="1"/>
  <c r="C84" i="1"/>
  <c r="C83" i="1"/>
  <c r="C82" i="1"/>
  <c r="B81" i="1"/>
  <c r="B86" i="1" s="1"/>
  <c r="B80" i="1"/>
  <c r="B79" i="1"/>
  <c r="C78" i="1"/>
  <c r="C77" i="1"/>
  <c r="C76" i="1"/>
  <c r="C75" i="1"/>
  <c r="C86" i="1"/>
  <c r="C72" i="1"/>
  <c r="B71" i="1"/>
  <c r="C70" i="1"/>
  <c r="B69" i="1"/>
  <c r="C68" i="1"/>
  <c r="C67" i="1"/>
  <c r="C73" i="1"/>
  <c r="B66" i="1"/>
  <c r="B65" i="1"/>
  <c r="B64" i="1"/>
  <c r="B63" i="1"/>
  <c r="B62" i="1"/>
  <c r="B61" i="1"/>
  <c r="B60" i="1"/>
  <c r="B73" i="1" s="1"/>
  <c r="B59" i="1"/>
  <c r="B57" i="1"/>
  <c r="C56" i="1"/>
  <c r="C55" i="1"/>
  <c r="C54" i="1"/>
  <c r="C53" i="1"/>
  <c r="C52" i="1"/>
  <c r="C51" i="1"/>
  <c r="C50" i="1"/>
  <c r="C57" i="1" s="1"/>
  <c r="B46" i="1"/>
  <c r="B48" i="1"/>
  <c r="C47" i="1"/>
  <c r="C45" i="1"/>
  <c r="C44" i="1"/>
  <c r="C43" i="1"/>
  <c r="C42" i="1"/>
  <c r="C41" i="1"/>
  <c r="C48" i="1" s="1"/>
  <c r="B38" i="1"/>
  <c r="B37" i="1"/>
  <c r="B39" i="1" s="1"/>
  <c r="B36" i="1"/>
  <c r="B35" i="1"/>
  <c r="C34" i="1"/>
  <c r="C39" i="1" s="1"/>
  <c r="C33" i="1"/>
  <c r="C32" i="1"/>
  <c r="C29" i="1"/>
  <c r="C28" i="1"/>
  <c r="C27" i="1"/>
  <c r="C26" i="1"/>
  <c r="C25" i="1"/>
  <c r="C30" i="1" s="1"/>
  <c r="C24" i="1"/>
  <c r="C23" i="1"/>
  <c r="C22" i="1"/>
  <c r="B21" i="1"/>
  <c r="B30" i="1" s="1"/>
  <c r="C20" i="1"/>
  <c r="B18" i="1"/>
  <c r="C17" i="1"/>
  <c r="C16" i="1"/>
  <c r="C18" i="1" s="1"/>
  <c r="B13" i="1"/>
  <c r="B14" i="1" s="1"/>
  <c r="C12" i="1"/>
  <c r="C11" i="1"/>
  <c r="C14" i="1"/>
  <c r="C87" i="1" s="1"/>
  <c r="C98" i="1" l="1"/>
  <c r="B87" i="1"/>
  <c r="B98" i="1" s="1"/>
</calcChain>
</file>

<file path=xl/sharedStrings.xml><?xml version="1.0" encoding="utf-8"?>
<sst xmlns="http://schemas.openxmlformats.org/spreadsheetml/2006/main" count="98" uniqueCount="77">
  <si>
    <t>PLEASE FILL ALL FIELDS IN BLUE ONLY.  THE CORRESPONDING MONTHLY OR ANNUAL AMOUNT WILL AUTOMATICALLY CALCULATE</t>
  </si>
  <si>
    <t>Financial Aid Application</t>
  </si>
  <si>
    <t>Monthly/Annual Expense Worksheet</t>
  </si>
  <si>
    <t>Current Spending</t>
  </si>
  <si>
    <t xml:space="preserve">Monthly </t>
  </si>
  <si>
    <t xml:space="preserve">Annual </t>
  </si>
  <si>
    <t>Notes</t>
  </si>
  <si>
    <t>Fixed Expenses</t>
  </si>
  <si>
    <t>Mortgage &amp; Mortgage Insurance Primary Residence</t>
  </si>
  <si>
    <t>Rent</t>
  </si>
  <si>
    <t>Local/Property Taxes</t>
  </si>
  <si>
    <t xml:space="preserve">Subtotal  </t>
  </si>
  <si>
    <t>Long Term Debt</t>
  </si>
  <si>
    <t>Credit card payments for prior year balance (list Creditors in comments)</t>
  </si>
  <si>
    <t>Household Expenses</t>
  </si>
  <si>
    <t>Home Maintenance &amp; Repair</t>
  </si>
  <si>
    <t xml:space="preserve">Home / Earthquake / Umbrella Insurance  </t>
  </si>
  <si>
    <t xml:space="preserve">Oil/Gas/ Electricity  </t>
  </si>
  <si>
    <t xml:space="preserve">Utilities - Water/Garbage/Sewer  </t>
  </si>
  <si>
    <t xml:space="preserve">Telephone/Cellphone  </t>
  </si>
  <si>
    <t xml:space="preserve">Cable/Internet  </t>
  </si>
  <si>
    <t>Housekeeper</t>
  </si>
  <si>
    <t>Gardener / Landscaping</t>
  </si>
  <si>
    <t>Pet - Food, Vet, Grooming</t>
  </si>
  <si>
    <t>Other  (Please explain in comments)</t>
  </si>
  <si>
    <t>Automobile and Transportation</t>
  </si>
  <si>
    <t>Car Payment  - #1 (Note Make &amp; Model in Comment Box)</t>
  </si>
  <si>
    <t>Car Payment  - #2 (Note Make &amp; Model in Comment Box)</t>
  </si>
  <si>
    <t>Car Payment  - #3 (Note Make &amp; Model in Comment Box)</t>
  </si>
  <si>
    <t>Maintenance/Repairs/Gas/Registration/Insurance  Car #1</t>
  </si>
  <si>
    <t>Maintenance/Repairs/Gas/Registration/Insurance  Car #2</t>
  </si>
  <si>
    <t>Maintenance/Repairs/Gas/Registration/Insurance  Car #3</t>
  </si>
  <si>
    <t>Living Expenses</t>
  </si>
  <si>
    <t xml:space="preserve">Groceries </t>
  </si>
  <si>
    <t xml:space="preserve">Clothing  </t>
  </si>
  <si>
    <t xml:space="preserve">Beauty/Barber  </t>
  </si>
  <si>
    <t>Dry Clean</t>
  </si>
  <si>
    <t>Meals out</t>
  </si>
  <si>
    <t>Country Club memberships</t>
  </si>
  <si>
    <t>Medical/Health</t>
  </si>
  <si>
    <t xml:space="preserve">Health Insurance  </t>
  </si>
  <si>
    <t xml:space="preserve">Life Insurance  </t>
  </si>
  <si>
    <t xml:space="preserve">Long-Term Care Insurance  </t>
  </si>
  <si>
    <t xml:space="preserve">Disability Insurance  </t>
  </si>
  <si>
    <t>Medical &amp; Dental expenses  out of pocket</t>
  </si>
  <si>
    <t xml:space="preserve">Gym Membership  </t>
  </si>
  <si>
    <t>Children</t>
  </si>
  <si>
    <t>Education  Full Tuition Child #1 (Note Child &amp; School in Comments)</t>
  </si>
  <si>
    <t>Less Tuition assistance  Child #1</t>
  </si>
  <si>
    <t>Please enter as a negative number</t>
  </si>
  <si>
    <t>Education  Full Tuition Child #2 (Note Child &amp; School in Comments)</t>
  </si>
  <si>
    <t>Less Tuition assistance  Child #2</t>
  </si>
  <si>
    <t>Education  Full Tuition Child #3 (Note Child &amp; School in Comments)</t>
  </si>
  <si>
    <t>Less Tuition assistance  Child #3</t>
  </si>
  <si>
    <t xml:space="preserve">College Room and Board </t>
  </si>
  <si>
    <t>Tutors (assumes 8 months)</t>
  </si>
  <si>
    <t>Camps</t>
  </si>
  <si>
    <t>Lessons</t>
  </si>
  <si>
    <t>Books and supplies</t>
  </si>
  <si>
    <t>Discretionary</t>
  </si>
  <si>
    <t>Entertainment  (Movies, Plays, Amusement Parks)</t>
  </si>
  <si>
    <t xml:space="preserve">Hobbies  </t>
  </si>
  <si>
    <t xml:space="preserve">Publications  </t>
  </si>
  <si>
    <t>Water delivery</t>
  </si>
  <si>
    <t xml:space="preserve">Travel/Vacations  </t>
  </si>
  <si>
    <t xml:space="preserve">Charitable Donations  </t>
  </si>
  <si>
    <t xml:space="preserve">Gifts  </t>
  </si>
  <si>
    <t xml:space="preserve">Professional/Social Dues  </t>
  </si>
  <si>
    <t>TOTAL EXPENSES</t>
  </si>
  <si>
    <t>Current Income Sources: as noted on PFS</t>
  </si>
  <si>
    <t>Parent #1 Salary: net of tax</t>
  </si>
  <si>
    <t>Parent #2 Salary: net of tax</t>
  </si>
  <si>
    <t>Total Rental Income net of cash expenses</t>
  </si>
  <si>
    <t>Dividend Income</t>
  </si>
  <si>
    <t>TOTAL INCOME</t>
  </si>
  <si>
    <t>SURPLUS / (DEFICIT)</t>
  </si>
  <si>
    <t>If your total reflects a deficit, you must submit an explanation on how this is 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</si>
</sst>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CFE2F3"/>
        <bgColor rgb="FFCFE2F3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F3F3F3"/>
        <bgColor rgb="FFF3F3F3"/>
      </patternFill>
    </fill>
    <fill>
      <patternFill patternType="solid">
        <fgColor rgb="FF5B9BD5"/>
        <bgColor rgb="FF5B9BD5"/>
      </patternFill>
    </fill>
    <fill>
      <patternFill patternType="solid">
        <fgColor rgb="FFF4B083"/>
        <bgColor rgb="FFF4B083"/>
      </patternFill>
    </fill>
    <fill>
      <patternFill patternType="solid">
        <fgColor rgb="FFFFFF00"/>
        <bgColor rgb="FFF4B083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164" fontId="2" fillId="2" borderId="0" xfId="0" applyNumberFormat="1" applyFont="1" applyFill="1" applyAlignment="1">
      <alignment wrapText="1"/>
    </xf>
    <xf numFmtId="0" fontId="0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0" borderId="0" xfId="0" applyNumberFormat="1" applyFont="1"/>
    <xf numFmtId="0" fontId="2" fillId="4" borderId="0" xfId="0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6" fontId="0" fillId="5" borderId="0" xfId="0" applyNumberFormat="1" applyFont="1" applyFill="1" applyBorder="1" applyAlignment="1" applyProtection="1">
      <alignment vertical="center"/>
      <protection locked="0"/>
    </xf>
    <xf numFmtId="6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6" fontId="0" fillId="0" borderId="2" xfId="0" applyNumberFormat="1" applyFont="1" applyBorder="1" applyAlignment="1">
      <alignment vertical="center"/>
    </xf>
    <xf numFmtId="6" fontId="0" fillId="5" borderId="2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>
      <alignment horizontal="right" vertical="center"/>
    </xf>
    <xf numFmtId="0" fontId="0" fillId="6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6" fontId="0" fillId="3" borderId="0" xfId="0" applyNumberFormat="1" applyFont="1" applyFill="1" applyAlignment="1">
      <alignment vertical="center"/>
    </xf>
    <xf numFmtId="6" fontId="0" fillId="0" borderId="0" xfId="0" applyNumberFormat="1" applyFont="1" applyBorder="1" applyAlignment="1">
      <alignment vertical="center"/>
    </xf>
    <xf numFmtId="6" fontId="0" fillId="5" borderId="0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2" fillId="8" borderId="0" xfId="0" applyFont="1" applyFill="1" applyBorder="1" applyAlignment="1">
      <alignment vertical="center"/>
    </xf>
    <xf numFmtId="6" fontId="0" fillId="8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6" fontId="2" fillId="8" borderId="0" xfId="0" applyNumberFormat="1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164" fontId="0" fillId="10" borderId="0" xfId="0" applyNumberFormat="1" applyFont="1" applyFill="1"/>
    <xf numFmtId="0" fontId="1" fillId="2" borderId="0" xfId="0" applyFont="1" applyFill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wrapText="1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3466042</xdr:colOff>
      <xdr:row>3</xdr:row>
      <xdr:rowOff>142874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66042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57" workbookViewId="0">
      <selection activeCell="C60" sqref="C60"/>
    </sheetView>
  </sheetViews>
  <sheetFormatPr defaultColWidth="17.28515625" defaultRowHeight="15" x14ac:dyDescent="0.25"/>
  <cols>
    <col min="1" max="1" width="58.140625" style="1" customWidth="1"/>
    <col min="2" max="3" width="13.28515625" style="1" customWidth="1"/>
    <col min="4" max="4" width="49.140625" style="1" customWidth="1"/>
    <col min="5" max="26" width="8.85546875" style="1" customWidth="1"/>
    <col min="27" max="16384" width="17.28515625" style="1"/>
  </cols>
  <sheetData>
    <row r="1" spans="1:26" ht="15" customHeight="1" x14ac:dyDescent="0.25">
      <c r="B1" s="33" t="s">
        <v>0</v>
      </c>
      <c r="C1" s="33"/>
      <c r="D1" s="33"/>
    </row>
    <row r="2" spans="1:26" ht="15" customHeight="1" x14ac:dyDescent="0.25">
      <c r="B2" s="33"/>
      <c r="C2" s="33"/>
      <c r="D2" s="33"/>
    </row>
    <row r="3" spans="1:26" ht="15" customHeight="1" x14ac:dyDescent="0.25">
      <c r="B3" s="33"/>
      <c r="C3" s="33"/>
      <c r="D3" s="33"/>
    </row>
    <row r="4" spans="1:26" ht="15" customHeight="1" x14ac:dyDescent="0.25"/>
    <row r="5" spans="1:26" ht="12.75" customHeight="1" x14ac:dyDescent="0.25">
      <c r="A5" s="2" t="s">
        <v>1</v>
      </c>
      <c r="B5" s="3"/>
      <c r="C5" s="3"/>
      <c r="D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5" t="s">
        <v>2</v>
      </c>
      <c r="B6" s="6"/>
      <c r="C6" s="6"/>
      <c r="D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5"/>
      <c r="B7" s="34" t="s">
        <v>3</v>
      </c>
      <c r="C7" s="35"/>
      <c r="D7" s="3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B8" s="7" t="s">
        <v>4</v>
      </c>
      <c r="C8" s="7" t="s">
        <v>5</v>
      </c>
      <c r="D8" s="8" t="s">
        <v>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6" customHeight="1" x14ac:dyDescent="0.25">
      <c r="A9" s="5"/>
      <c r="B9" s="9"/>
      <c r="C9" s="9"/>
      <c r="D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2" customFormat="1" ht="15" customHeight="1" x14ac:dyDescent="0.25">
      <c r="A10" s="10" t="s">
        <v>7</v>
      </c>
      <c r="B10" s="11"/>
      <c r="C10" s="11"/>
      <c r="E10" s="1"/>
    </row>
    <row r="11" spans="1:26" s="12" customFormat="1" ht="15" customHeight="1" x14ac:dyDescent="0.25">
      <c r="A11" s="12" t="s">
        <v>8</v>
      </c>
      <c r="B11" s="13">
        <v>0</v>
      </c>
      <c r="C11" s="14">
        <f t="shared" ref="C11:C12" si="0">B11*12</f>
        <v>0</v>
      </c>
      <c r="D11" s="15"/>
      <c r="E11" s="1"/>
    </row>
    <row r="12" spans="1:26" s="12" customFormat="1" ht="15" customHeight="1" x14ac:dyDescent="0.25">
      <c r="A12" s="12" t="s">
        <v>9</v>
      </c>
      <c r="B12" s="13">
        <v>0</v>
      </c>
      <c r="C12" s="14">
        <f t="shared" si="0"/>
        <v>0</v>
      </c>
      <c r="D12" s="15"/>
      <c r="E12" s="1"/>
    </row>
    <row r="13" spans="1:26" s="12" customFormat="1" ht="15" customHeight="1" x14ac:dyDescent="0.25">
      <c r="A13" s="12" t="s">
        <v>10</v>
      </c>
      <c r="B13" s="16">
        <f>+C13/12</f>
        <v>0</v>
      </c>
      <c r="C13" s="17">
        <v>0</v>
      </c>
      <c r="D13" s="15"/>
    </row>
    <row r="14" spans="1:26" s="12" customFormat="1" ht="15" customHeight="1" x14ac:dyDescent="0.25">
      <c r="A14" s="18" t="s">
        <v>11</v>
      </c>
      <c r="B14" s="14">
        <f t="shared" ref="B14:C14" si="1">SUM(B11:B13)</f>
        <v>0</v>
      </c>
      <c r="C14" s="14">
        <f t="shared" si="1"/>
        <v>0</v>
      </c>
      <c r="D14" s="15"/>
    </row>
    <row r="15" spans="1:26" s="12" customFormat="1" ht="15" customHeight="1" x14ac:dyDescent="0.25">
      <c r="A15" s="10" t="s">
        <v>12</v>
      </c>
      <c r="B15" s="14"/>
      <c r="C15" s="14"/>
      <c r="D15" s="15"/>
    </row>
    <row r="16" spans="1:26" s="21" customFormat="1" ht="15" customHeight="1" x14ac:dyDescent="0.25">
      <c r="A16" s="19" t="s">
        <v>13</v>
      </c>
      <c r="B16" s="13">
        <v>0</v>
      </c>
      <c r="C16" s="14">
        <f t="shared" ref="C16:C17" si="2">B16*12</f>
        <v>0</v>
      </c>
      <c r="D16" s="20"/>
    </row>
    <row r="17" spans="1:4" s="21" customFormat="1" ht="15" customHeight="1" x14ac:dyDescent="0.25">
      <c r="A17" s="19" t="s">
        <v>13</v>
      </c>
      <c r="B17" s="17">
        <v>0</v>
      </c>
      <c r="C17" s="16">
        <f t="shared" si="2"/>
        <v>0</v>
      </c>
      <c r="D17" s="20"/>
    </row>
    <row r="18" spans="1:4" s="12" customFormat="1" ht="15" customHeight="1" x14ac:dyDescent="0.25">
      <c r="A18" s="18" t="s">
        <v>11</v>
      </c>
      <c r="B18" s="22">
        <f t="shared" ref="B18:C18" si="3">SUM(B16:B17)</f>
        <v>0</v>
      </c>
      <c r="C18" s="22">
        <f t="shared" si="3"/>
        <v>0</v>
      </c>
      <c r="D18" s="15"/>
    </row>
    <row r="19" spans="1:4" s="12" customFormat="1" ht="15" customHeight="1" x14ac:dyDescent="0.25">
      <c r="A19" s="10" t="s">
        <v>14</v>
      </c>
      <c r="B19" s="14"/>
      <c r="C19" s="14"/>
      <c r="D19" s="15"/>
    </row>
    <row r="20" spans="1:4" s="12" customFormat="1" ht="15" customHeight="1" x14ac:dyDescent="0.25">
      <c r="A20" s="12" t="s">
        <v>15</v>
      </c>
      <c r="B20" s="13">
        <v>0</v>
      </c>
      <c r="C20" s="14">
        <f>B20*12</f>
        <v>0</v>
      </c>
      <c r="D20" s="15"/>
    </row>
    <row r="21" spans="1:4" s="12" customFormat="1" ht="15" customHeight="1" x14ac:dyDescent="0.25">
      <c r="A21" s="12" t="s">
        <v>16</v>
      </c>
      <c r="B21" s="14">
        <f>+C21/12</f>
        <v>0</v>
      </c>
      <c r="C21" s="13">
        <v>0</v>
      </c>
      <c r="D21" s="15"/>
    </row>
    <row r="22" spans="1:4" s="12" customFormat="1" ht="15" customHeight="1" x14ac:dyDescent="0.25">
      <c r="A22" s="12" t="s">
        <v>17</v>
      </c>
      <c r="B22" s="13">
        <v>0</v>
      </c>
      <c r="C22" s="14">
        <f t="shared" ref="C22:C29" si="4">B22*12</f>
        <v>0</v>
      </c>
      <c r="D22" s="15"/>
    </row>
    <row r="23" spans="1:4" s="12" customFormat="1" ht="15" customHeight="1" x14ac:dyDescent="0.25">
      <c r="A23" s="12" t="s">
        <v>18</v>
      </c>
      <c r="B23" s="13">
        <v>0</v>
      </c>
      <c r="C23" s="14">
        <f t="shared" si="4"/>
        <v>0</v>
      </c>
      <c r="D23" s="15"/>
    </row>
    <row r="24" spans="1:4" s="12" customFormat="1" ht="15" customHeight="1" x14ac:dyDescent="0.25">
      <c r="A24" s="12" t="s">
        <v>19</v>
      </c>
      <c r="B24" s="13">
        <v>0</v>
      </c>
      <c r="C24" s="14">
        <f t="shared" si="4"/>
        <v>0</v>
      </c>
      <c r="D24" s="15"/>
    </row>
    <row r="25" spans="1:4" s="12" customFormat="1" ht="15" customHeight="1" x14ac:dyDescent="0.25">
      <c r="A25" s="12" t="s">
        <v>20</v>
      </c>
      <c r="B25" s="13">
        <v>0</v>
      </c>
      <c r="C25" s="14">
        <f t="shared" si="4"/>
        <v>0</v>
      </c>
      <c r="D25" s="15"/>
    </row>
    <row r="26" spans="1:4" s="12" customFormat="1" ht="15" customHeight="1" x14ac:dyDescent="0.25">
      <c r="A26" s="12" t="s">
        <v>21</v>
      </c>
      <c r="B26" s="13">
        <v>0</v>
      </c>
      <c r="C26" s="14">
        <f t="shared" si="4"/>
        <v>0</v>
      </c>
      <c r="D26" s="15"/>
    </row>
    <row r="27" spans="1:4" s="12" customFormat="1" ht="15" customHeight="1" x14ac:dyDescent="0.25">
      <c r="A27" s="12" t="s">
        <v>22</v>
      </c>
      <c r="B27" s="13">
        <v>0</v>
      </c>
      <c r="C27" s="14">
        <f t="shared" si="4"/>
        <v>0</v>
      </c>
      <c r="D27" s="15"/>
    </row>
    <row r="28" spans="1:4" s="12" customFormat="1" ht="15" customHeight="1" x14ac:dyDescent="0.25">
      <c r="A28" s="12" t="s">
        <v>23</v>
      </c>
      <c r="B28" s="13">
        <v>0</v>
      </c>
      <c r="C28" s="23">
        <f t="shared" si="4"/>
        <v>0</v>
      </c>
      <c r="D28" s="15"/>
    </row>
    <row r="29" spans="1:4" s="12" customFormat="1" ht="15" customHeight="1" x14ac:dyDescent="0.25">
      <c r="A29" s="12" t="s">
        <v>24</v>
      </c>
      <c r="B29" s="17">
        <v>0</v>
      </c>
      <c r="C29" s="16">
        <f t="shared" si="4"/>
        <v>0</v>
      </c>
      <c r="D29" s="15"/>
    </row>
    <row r="30" spans="1:4" s="12" customFormat="1" ht="15" customHeight="1" x14ac:dyDescent="0.25">
      <c r="A30" s="18" t="s">
        <v>11</v>
      </c>
      <c r="B30" s="24">
        <f t="shared" ref="B30:C30" si="5">SUM(B20:B29)</f>
        <v>0</v>
      </c>
      <c r="C30" s="24">
        <f t="shared" si="5"/>
        <v>0</v>
      </c>
      <c r="D30" s="15"/>
    </row>
    <row r="31" spans="1:4" s="12" customFormat="1" ht="15" customHeight="1" x14ac:dyDescent="0.25">
      <c r="A31" s="25" t="s">
        <v>25</v>
      </c>
      <c r="B31" s="14"/>
      <c r="C31" s="14"/>
      <c r="D31" s="15"/>
    </row>
    <row r="32" spans="1:4" s="12" customFormat="1" ht="15" customHeight="1" x14ac:dyDescent="0.25">
      <c r="A32" s="12" t="s">
        <v>26</v>
      </c>
      <c r="B32" s="13">
        <v>0</v>
      </c>
      <c r="C32" s="14">
        <f t="shared" ref="C32:C33" si="6">B32*12</f>
        <v>0</v>
      </c>
      <c r="D32" s="15"/>
    </row>
    <row r="33" spans="1:4" s="12" customFormat="1" ht="15" customHeight="1" x14ac:dyDescent="0.25">
      <c r="A33" s="12" t="s">
        <v>27</v>
      </c>
      <c r="B33" s="13">
        <v>0</v>
      </c>
      <c r="C33" s="14">
        <f t="shared" si="6"/>
        <v>0</v>
      </c>
      <c r="D33" s="15"/>
    </row>
    <row r="34" spans="1:4" s="12" customFormat="1" ht="15" customHeight="1" x14ac:dyDescent="0.25">
      <c r="A34" s="12" t="s">
        <v>28</v>
      </c>
      <c r="B34" s="13">
        <v>0</v>
      </c>
      <c r="C34" s="14">
        <f>+B34*12</f>
        <v>0</v>
      </c>
      <c r="D34" s="15"/>
    </row>
    <row r="35" spans="1:4" s="12" customFormat="1" ht="15" customHeight="1" x14ac:dyDescent="0.25">
      <c r="A35" s="12" t="s">
        <v>29</v>
      </c>
      <c r="B35" s="14">
        <f t="shared" ref="B35:B38" si="7">+C35/12</f>
        <v>0</v>
      </c>
      <c r="C35" s="13">
        <v>0</v>
      </c>
      <c r="D35" s="15"/>
    </row>
    <row r="36" spans="1:4" s="12" customFormat="1" ht="15" customHeight="1" x14ac:dyDescent="0.25">
      <c r="A36" s="12" t="s">
        <v>30</v>
      </c>
      <c r="B36" s="14">
        <f t="shared" si="7"/>
        <v>0</v>
      </c>
      <c r="C36" s="13">
        <v>0</v>
      </c>
      <c r="D36" s="15"/>
    </row>
    <row r="37" spans="1:4" s="12" customFormat="1" ht="15" customHeight="1" x14ac:dyDescent="0.25">
      <c r="A37" s="12" t="s">
        <v>31</v>
      </c>
      <c r="B37" s="14">
        <f t="shared" si="7"/>
        <v>0</v>
      </c>
      <c r="C37" s="13">
        <v>0</v>
      </c>
      <c r="D37" s="15"/>
    </row>
    <row r="38" spans="1:4" s="12" customFormat="1" ht="15" customHeight="1" x14ac:dyDescent="0.25">
      <c r="A38" s="12" t="s">
        <v>24</v>
      </c>
      <c r="B38" s="16">
        <f t="shared" si="7"/>
        <v>0</v>
      </c>
      <c r="C38" s="17">
        <v>0</v>
      </c>
      <c r="D38" s="15"/>
    </row>
    <row r="39" spans="1:4" s="12" customFormat="1" ht="15" customHeight="1" x14ac:dyDescent="0.25">
      <c r="A39" s="18" t="s">
        <v>11</v>
      </c>
      <c r="B39" s="24">
        <f t="shared" ref="B39:C39" si="8">SUM(B32:B38)</f>
        <v>0</v>
      </c>
      <c r="C39" s="24">
        <f t="shared" si="8"/>
        <v>0</v>
      </c>
      <c r="D39" s="15"/>
    </row>
    <row r="40" spans="1:4" s="12" customFormat="1" ht="15" customHeight="1" x14ac:dyDescent="0.25">
      <c r="A40" s="25" t="s">
        <v>32</v>
      </c>
      <c r="B40" s="14"/>
      <c r="C40" s="14"/>
      <c r="D40" s="15"/>
    </row>
    <row r="41" spans="1:4" s="12" customFormat="1" ht="15" customHeight="1" x14ac:dyDescent="0.25">
      <c r="A41" s="12" t="s">
        <v>33</v>
      </c>
      <c r="B41" s="13">
        <v>0</v>
      </c>
      <c r="C41" s="14">
        <f>+B41*12</f>
        <v>0</v>
      </c>
      <c r="D41" s="15"/>
    </row>
    <row r="42" spans="1:4" s="12" customFormat="1" ht="15" customHeight="1" x14ac:dyDescent="0.25">
      <c r="A42" s="12" t="s">
        <v>34</v>
      </c>
      <c r="B42" s="13">
        <v>0</v>
      </c>
      <c r="C42" s="14">
        <f t="shared" ref="C42:C45" si="9">B42*12</f>
        <v>0</v>
      </c>
      <c r="D42" s="15"/>
    </row>
    <row r="43" spans="1:4" s="12" customFormat="1" ht="15" customHeight="1" x14ac:dyDescent="0.25">
      <c r="A43" s="12" t="s">
        <v>35</v>
      </c>
      <c r="B43" s="13">
        <v>0</v>
      </c>
      <c r="C43" s="14">
        <f t="shared" si="9"/>
        <v>0</v>
      </c>
      <c r="D43" s="15"/>
    </row>
    <row r="44" spans="1:4" s="12" customFormat="1" ht="15" customHeight="1" x14ac:dyDescent="0.25">
      <c r="A44" s="12" t="s">
        <v>36</v>
      </c>
      <c r="B44" s="13">
        <v>0</v>
      </c>
      <c r="C44" s="14">
        <f t="shared" si="9"/>
        <v>0</v>
      </c>
      <c r="D44" s="15"/>
    </row>
    <row r="45" spans="1:4" s="12" customFormat="1" ht="15" customHeight="1" x14ac:dyDescent="0.25">
      <c r="A45" s="12" t="s">
        <v>37</v>
      </c>
      <c r="B45" s="13">
        <v>0</v>
      </c>
      <c r="C45" s="14">
        <f t="shared" si="9"/>
        <v>0</v>
      </c>
      <c r="D45" s="15"/>
    </row>
    <row r="46" spans="1:4" s="12" customFormat="1" ht="15" customHeight="1" x14ac:dyDescent="0.25">
      <c r="A46" s="12" t="s">
        <v>38</v>
      </c>
      <c r="B46" s="14">
        <f>+C46/12</f>
        <v>0</v>
      </c>
      <c r="C46" s="13">
        <v>0</v>
      </c>
      <c r="D46" s="15"/>
    </row>
    <row r="47" spans="1:4" s="12" customFormat="1" ht="15" customHeight="1" x14ac:dyDescent="0.25">
      <c r="A47" s="12" t="s">
        <v>24</v>
      </c>
      <c r="B47" s="17">
        <v>0</v>
      </c>
      <c r="C47" s="16">
        <f>B47*12</f>
        <v>0</v>
      </c>
      <c r="D47" s="15"/>
    </row>
    <row r="48" spans="1:4" s="12" customFormat="1" ht="15" customHeight="1" x14ac:dyDescent="0.25">
      <c r="A48" s="18" t="s">
        <v>11</v>
      </c>
      <c r="B48" s="24">
        <f>SUM(B41:B47)</f>
        <v>0</v>
      </c>
      <c r="C48" s="24">
        <f>SUM(C41:C47)</f>
        <v>0</v>
      </c>
      <c r="D48" s="15"/>
    </row>
    <row r="49" spans="1:4" s="12" customFormat="1" ht="15" customHeight="1" x14ac:dyDescent="0.25">
      <c r="A49" s="25" t="s">
        <v>39</v>
      </c>
      <c r="B49" s="14"/>
      <c r="C49" s="14"/>
      <c r="D49" s="15"/>
    </row>
    <row r="50" spans="1:4" s="12" customFormat="1" ht="15" customHeight="1" x14ac:dyDescent="0.25">
      <c r="A50" s="12" t="s">
        <v>40</v>
      </c>
      <c r="B50" s="13">
        <v>0</v>
      </c>
      <c r="C50" s="14">
        <f t="shared" ref="C50:C56" si="10">B50*12</f>
        <v>0</v>
      </c>
      <c r="D50" s="15"/>
    </row>
    <row r="51" spans="1:4" s="12" customFormat="1" ht="15" customHeight="1" x14ac:dyDescent="0.25">
      <c r="A51" s="12" t="s">
        <v>41</v>
      </c>
      <c r="B51" s="13">
        <v>0</v>
      </c>
      <c r="C51" s="14">
        <f t="shared" si="10"/>
        <v>0</v>
      </c>
      <c r="D51" s="15"/>
    </row>
    <row r="52" spans="1:4" s="12" customFormat="1" ht="15" customHeight="1" x14ac:dyDescent="0.25">
      <c r="A52" s="12" t="s">
        <v>42</v>
      </c>
      <c r="B52" s="13">
        <v>0</v>
      </c>
      <c r="C52" s="14">
        <f t="shared" si="10"/>
        <v>0</v>
      </c>
      <c r="D52" s="15"/>
    </row>
    <row r="53" spans="1:4" s="12" customFormat="1" ht="15" customHeight="1" x14ac:dyDescent="0.25">
      <c r="A53" s="12" t="s">
        <v>43</v>
      </c>
      <c r="B53" s="13">
        <v>0</v>
      </c>
      <c r="C53" s="14">
        <f t="shared" si="10"/>
        <v>0</v>
      </c>
      <c r="D53" s="15"/>
    </row>
    <row r="54" spans="1:4" s="12" customFormat="1" ht="15" customHeight="1" x14ac:dyDescent="0.25">
      <c r="A54" s="12" t="s">
        <v>44</v>
      </c>
      <c r="B54" s="13">
        <v>0</v>
      </c>
      <c r="C54" s="14">
        <f t="shared" si="10"/>
        <v>0</v>
      </c>
      <c r="D54" s="15"/>
    </row>
    <row r="55" spans="1:4" s="12" customFormat="1" ht="15" customHeight="1" x14ac:dyDescent="0.25">
      <c r="A55" s="12" t="s">
        <v>45</v>
      </c>
      <c r="B55" s="13">
        <v>0</v>
      </c>
      <c r="C55" s="14">
        <f t="shared" si="10"/>
        <v>0</v>
      </c>
      <c r="D55" s="15"/>
    </row>
    <row r="56" spans="1:4" s="12" customFormat="1" ht="15" customHeight="1" x14ac:dyDescent="0.25">
      <c r="A56" s="12" t="s">
        <v>24</v>
      </c>
      <c r="B56" s="17">
        <v>0</v>
      </c>
      <c r="C56" s="16">
        <f t="shared" si="10"/>
        <v>0</v>
      </c>
      <c r="D56" s="15"/>
    </row>
    <row r="57" spans="1:4" s="12" customFormat="1" ht="15" customHeight="1" x14ac:dyDescent="0.25">
      <c r="A57" s="18" t="s">
        <v>11</v>
      </c>
      <c r="B57" s="24">
        <f t="shared" ref="B57:C57" si="11">SUM(B50:B56)</f>
        <v>0</v>
      </c>
      <c r="C57" s="24">
        <f t="shared" si="11"/>
        <v>0</v>
      </c>
      <c r="D57" s="15"/>
    </row>
    <row r="58" spans="1:4" s="12" customFormat="1" ht="15" customHeight="1" x14ac:dyDescent="0.25">
      <c r="A58" s="25" t="s">
        <v>46</v>
      </c>
      <c r="B58" s="14"/>
      <c r="C58" s="14"/>
      <c r="D58" s="15"/>
    </row>
    <row r="59" spans="1:4" s="12" customFormat="1" ht="15" customHeight="1" x14ac:dyDescent="0.25">
      <c r="A59" s="12" t="s">
        <v>47</v>
      </c>
      <c r="B59" s="14">
        <f t="shared" ref="B59:B66" si="12">+C59/12</f>
        <v>0</v>
      </c>
      <c r="C59" s="13">
        <v>0</v>
      </c>
      <c r="D59" s="15"/>
    </row>
    <row r="60" spans="1:4" s="12" customFormat="1" ht="15" customHeight="1" x14ac:dyDescent="0.25">
      <c r="A60" s="12" t="s">
        <v>48</v>
      </c>
      <c r="B60" s="14">
        <f t="shared" si="12"/>
        <v>0</v>
      </c>
      <c r="C60" s="13">
        <v>0</v>
      </c>
      <c r="D60" s="26" t="s">
        <v>49</v>
      </c>
    </row>
    <row r="61" spans="1:4" s="12" customFormat="1" ht="15" customHeight="1" x14ac:dyDescent="0.25">
      <c r="A61" s="12" t="s">
        <v>50</v>
      </c>
      <c r="B61" s="14">
        <f t="shared" si="12"/>
        <v>0</v>
      </c>
      <c r="C61" s="13">
        <v>0</v>
      </c>
      <c r="D61" s="15"/>
    </row>
    <row r="62" spans="1:4" s="12" customFormat="1" ht="15" customHeight="1" x14ac:dyDescent="0.25">
      <c r="A62" s="12" t="s">
        <v>51</v>
      </c>
      <c r="B62" s="14">
        <f t="shared" si="12"/>
        <v>0</v>
      </c>
      <c r="C62" s="13">
        <v>0</v>
      </c>
      <c r="D62" s="26" t="s">
        <v>49</v>
      </c>
    </row>
    <row r="63" spans="1:4" s="12" customFormat="1" ht="15" customHeight="1" x14ac:dyDescent="0.25">
      <c r="A63" s="12" t="s">
        <v>52</v>
      </c>
      <c r="B63" s="14">
        <f t="shared" si="12"/>
        <v>0</v>
      </c>
      <c r="C63" s="13">
        <v>0</v>
      </c>
      <c r="D63" s="15"/>
    </row>
    <row r="64" spans="1:4" s="12" customFormat="1" ht="15" customHeight="1" x14ac:dyDescent="0.25">
      <c r="A64" s="12" t="s">
        <v>53</v>
      </c>
      <c r="B64" s="14">
        <f t="shared" si="12"/>
        <v>0</v>
      </c>
      <c r="C64" s="13">
        <v>0</v>
      </c>
      <c r="D64" s="26" t="s">
        <v>49</v>
      </c>
    </row>
    <row r="65" spans="1:4" s="12" customFormat="1" ht="15" customHeight="1" x14ac:dyDescent="0.25">
      <c r="A65" s="12" t="s">
        <v>54</v>
      </c>
      <c r="B65" s="14">
        <f t="shared" si="12"/>
        <v>0</v>
      </c>
      <c r="C65" s="13">
        <v>0</v>
      </c>
      <c r="D65" s="15"/>
    </row>
    <row r="66" spans="1:4" s="12" customFormat="1" ht="15" customHeight="1" x14ac:dyDescent="0.25">
      <c r="A66" s="12" t="s">
        <v>54</v>
      </c>
      <c r="B66" s="14">
        <f t="shared" si="12"/>
        <v>0</v>
      </c>
      <c r="C66" s="13">
        <v>0</v>
      </c>
      <c r="D66" s="15"/>
    </row>
    <row r="67" spans="1:4" s="12" customFormat="1" ht="15" customHeight="1" x14ac:dyDescent="0.25">
      <c r="A67" s="12" t="s">
        <v>55</v>
      </c>
      <c r="B67" s="13">
        <v>0</v>
      </c>
      <c r="C67" s="14">
        <f t="shared" ref="C67" si="13">B67*8</f>
        <v>0</v>
      </c>
      <c r="D67" s="15"/>
    </row>
    <row r="68" spans="1:4" s="12" customFormat="1" ht="15" customHeight="1" x14ac:dyDescent="0.25">
      <c r="A68" s="12" t="s">
        <v>34</v>
      </c>
      <c r="B68" s="13">
        <v>0</v>
      </c>
      <c r="C68" s="14">
        <f>B68*12</f>
        <v>0</v>
      </c>
      <c r="D68" s="15"/>
    </row>
    <row r="69" spans="1:4" s="12" customFormat="1" ht="15" customHeight="1" x14ac:dyDescent="0.25">
      <c r="A69" s="12" t="s">
        <v>56</v>
      </c>
      <c r="B69" s="14">
        <f>+C69/12</f>
        <v>0</v>
      </c>
      <c r="C69" s="13">
        <v>0</v>
      </c>
      <c r="D69" s="15"/>
    </row>
    <row r="70" spans="1:4" s="12" customFormat="1" ht="15" customHeight="1" x14ac:dyDescent="0.25">
      <c r="A70" s="12" t="s">
        <v>57</v>
      </c>
      <c r="B70" s="13">
        <v>0</v>
      </c>
      <c r="C70" s="14">
        <f>B70*12</f>
        <v>0</v>
      </c>
      <c r="D70" s="15"/>
    </row>
    <row r="71" spans="1:4" s="12" customFormat="1" ht="15" customHeight="1" x14ac:dyDescent="0.25">
      <c r="A71" s="12" t="s">
        <v>58</v>
      </c>
      <c r="B71" s="14">
        <f>+C71/12</f>
        <v>0</v>
      </c>
      <c r="C71" s="13">
        <v>0</v>
      </c>
      <c r="D71" s="15"/>
    </row>
    <row r="72" spans="1:4" s="12" customFormat="1" ht="15" customHeight="1" x14ac:dyDescent="0.25">
      <c r="A72" s="12" t="s">
        <v>24</v>
      </c>
      <c r="B72" s="17">
        <v>0</v>
      </c>
      <c r="C72" s="16">
        <f>+B72*12</f>
        <v>0</v>
      </c>
      <c r="D72" s="15"/>
    </row>
    <row r="73" spans="1:4" s="12" customFormat="1" ht="15" customHeight="1" x14ac:dyDescent="0.25">
      <c r="A73" s="18" t="s">
        <v>11</v>
      </c>
      <c r="B73" s="24">
        <f t="shared" ref="B73:C73" si="14">SUM(B59:B72)</f>
        <v>0</v>
      </c>
      <c r="C73" s="24">
        <f t="shared" si="14"/>
        <v>0</v>
      </c>
      <c r="D73" s="15"/>
    </row>
    <row r="74" spans="1:4" s="12" customFormat="1" ht="15" customHeight="1" x14ac:dyDescent="0.25">
      <c r="A74" s="25" t="s">
        <v>59</v>
      </c>
      <c r="B74" s="14"/>
      <c r="C74" s="14"/>
      <c r="D74" s="15"/>
    </row>
    <row r="75" spans="1:4" s="12" customFormat="1" ht="15" customHeight="1" x14ac:dyDescent="0.25">
      <c r="A75" s="12" t="s">
        <v>60</v>
      </c>
      <c r="B75" s="13">
        <v>0</v>
      </c>
      <c r="C75" s="14">
        <f t="shared" ref="C75:C78" si="15">+B75*12</f>
        <v>0</v>
      </c>
      <c r="D75" s="15"/>
    </row>
    <row r="76" spans="1:4" s="12" customFormat="1" ht="15" customHeight="1" x14ac:dyDescent="0.25">
      <c r="A76" s="12" t="s">
        <v>61</v>
      </c>
      <c r="B76" s="13">
        <v>0</v>
      </c>
      <c r="C76" s="14">
        <f t="shared" si="15"/>
        <v>0</v>
      </c>
      <c r="D76" s="15"/>
    </row>
    <row r="77" spans="1:4" s="12" customFormat="1" ht="15" customHeight="1" x14ac:dyDescent="0.25">
      <c r="A77" s="12" t="s">
        <v>62</v>
      </c>
      <c r="B77" s="13">
        <v>0</v>
      </c>
      <c r="C77" s="14">
        <f t="shared" si="15"/>
        <v>0</v>
      </c>
      <c r="D77" s="15"/>
    </row>
    <row r="78" spans="1:4" s="12" customFormat="1" ht="15" customHeight="1" x14ac:dyDescent="0.25">
      <c r="A78" s="12" t="s">
        <v>63</v>
      </c>
      <c r="B78" s="13">
        <v>0</v>
      </c>
      <c r="C78" s="14">
        <f t="shared" si="15"/>
        <v>0</v>
      </c>
      <c r="D78" s="15"/>
    </row>
    <row r="79" spans="1:4" s="12" customFormat="1" ht="15" customHeight="1" x14ac:dyDescent="0.25">
      <c r="A79" s="12" t="s">
        <v>64</v>
      </c>
      <c r="B79" s="14">
        <f t="shared" ref="B79:B81" si="16">+C79/12</f>
        <v>0</v>
      </c>
      <c r="C79" s="13">
        <v>0</v>
      </c>
      <c r="D79" s="15"/>
    </row>
    <row r="80" spans="1:4" s="12" customFormat="1" ht="15" customHeight="1" x14ac:dyDescent="0.25">
      <c r="A80" s="12" t="s">
        <v>65</v>
      </c>
      <c r="B80" s="14">
        <f t="shared" si="16"/>
        <v>0</v>
      </c>
      <c r="C80" s="13">
        <v>0</v>
      </c>
      <c r="D80" s="15"/>
    </row>
    <row r="81" spans="1:4" s="12" customFormat="1" ht="15" customHeight="1" x14ac:dyDescent="0.25">
      <c r="A81" s="12" t="s">
        <v>66</v>
      </c>
      <c r="B81" s="14">
        <f t="shared" si="16"/>
        <v>0</v>
      </c>
      <c r="C81" s="13">
        <v>0</v>
      </c>
      <c r="D81" s="15"/>
    </row>
    <row r="82" spans="1:4" s="12" customFormat="1" ht="15" customHeight="1" x14ac:dyDescent="0.25">
      <c r="A82" s="12" t="s">
        <v>67</v>
      </c>
      <c r="B82" s="13">
        <v>0</v>
      </c>
      <c r="C82" s="14">
        <f t="shared" ref="C82:C85" si="17">+B82*12</f>
        <v>0</v>
      </c>
      <c r="D82" s="15"/>
    </row>
    <row r="83" spans="1:4" s="12" customFormat="1" ht="15" customHeight="1" x14ac:dyDescent="0.25">
      <c r="A83" s="12" t="s">
        <v>24</v>
      </c>
      <c r="B83" s="13">
        <v>0</v>
      </c>
      <c r="C83" s="14">
        <f t="shared" si="17"/>
        <v>0</v>
      </c>
      <c r="D83" s="15"/>
    </row>
    <row r="84" spans="1:4" s="12" customFormat="1" ht="15" customHeight="1" x14ac:dyDescent="0.25">
      <c r="A84" s="12" t="s">
        <v>24</v>
      </c>
      <c r="B84" s="13">
        <v>0</v>
      </c>
      <c r="C84" s="14">
        <f t="shared" si="17"/>
        <v>0</v>
      </c>
      <c r="D84" s="15"/>
    </row>
    <row r="85" spans="1:4" s="12" customFormat="1" ht="15" customHeight="1" x14ac:dyDescent="0.25">
      <c r="A85" s="12" t="s">
        <v>24</v>
      </c>
      <c r="B85" s="17">
        <v>0</v>
      </c>
      <c r="C85" s="16">
        <f t="shared" si="17"/>
        <v>0</v>
      </c>
      <c r="D85" s="15"/>
    </row>
    <row r="86" spans="1:4" s="12" customFormat="1" ht="15" customHeight="1" x14ac:dyDescent="0.25">
      <c r="A86" s="18" t="s">
        <v>11</v>
      </c>
      <c r="B86" s="24">
        <f>SUM(B75:B85)</f>
        <v>0</v>
      </c>
      <c r="C86" s="24">
        <f>SUM(C75:C85)</f>
        <v>0</v>
      </c>
      <c r="D86" s="15"/>
    </row>
    <row r="87" spans="1:4" s="12" customFormat="1" ht="15" customHeight="1" x14ac:dyDescent="0.25">
      <c r="A87" s="27" t="s">
        <v>68</v>
      </c>
      <c r="B87" s="28">
        <f>+B14+B30+B39+B48+B57+B73+B86+B18</f>
        <v>0</v>
      </c>
      <c r="C87" s="28">
        <f>+C14+C30+C39+C48+C57+C73+C86+C18</f>
        <v>0</v>
      </c>
      <c r="D87" s="15"/>
    </row>
    <row r="88" spans="1:4" s="12" customFormat="1" ht="15" customHeight="1" x14ac:dyDescent="0.25">
      <c r="A88" s="29"/>
      <c r="B88" s="14"/>
      <c r="C88" s="14"/>
      <c r="D88" s="15"/>
    </row>
    <row r="89" spans="1:4" s="12" customFormat="1" ht="15" customHeight="1" x14ac:dyDescent="0.25">
      <c r="A89" s="29" t="s">
        <v>69</v>
      </c>
      <c r="B89" s="14"/>
      <c r="C89" s="14"/>
      <c r="D89" s="15"/>
    </row>
    <row r="90" spans="1:4" s="12" customFormat="1" ht="15" customHeight="1" x14ac:dyDescent="0.25">
      <c r="A90" s="12" t="s">
        <v>70</v>
      </c>
      <c r="B90" s="14">
        <f t="shared" ref="B90:B91" si="18">+C90/12</f>
        <v>0</v>
      </c>
      <c r="C90" s="13">
        <v>0</v>
      </c>
      <c r="D90" s="15"/>
    </row>
    <row r="91" spans="1:4" s="12" customFormat="1" ht="15" customHeight="1" x14ac:dyDescent="0.25">
      <c r="A91" s="12" t="s">
        <v>71</v>
      </c>
      <c r="B91" s="14">
        <f t="shared" si="18"/>
        <v>0</v>
      </c>
      <c r="C91" s="13">
        <v>0</v>
      </c>
      <c r="D91" s="15"/>
    </row>
    <row r="92" spans="1:4" s="12" customFormat="1" ht="15" customHeight="1" x14ac:dyDescent="0.25">
      <c r="A92" s="12" t="s">
        <v>72</v>
      </c>
      <c r="B92" s="13">
        <v>0</v>
      </c>
      <c r="C92" s="14">
        <f t="shared" ref="C92:C95" si="19">+B92*12</f>
        <v>0</v>
      </c>
      <c r="D92" s="15"/>
    </row>
    <row r="93" spans="1:4" s="12" customFormat="1" ht="15" customHeight="1" x14ac:dyDescent="0.25">
      <c r="A93" s="12" t="s">
        <v>73</v>
      </c>
      <c r="B93" s="13">
        <v>0</v>
      </c>
      <c r="C93" s="14">
        <f t="shared" si="19"/>
        <v>0</v>
      </c>
      <c r="D93" s="15"/>
    </row>
    <row r="94" spans="1:4" s="12" customFormat="1" ht="15" customHeight="1" x14ac:dyDescent="0.25">
      <c r="A94" s="12" t="s">
        <v>24</v>
      </c>
      <c r="B94" s="13">
        <v>0</v>
      </c>
      <c r="C94" s="14">
        <f t="shared" si="19"/>
        <v>0</v>
      </c>
      <c r="D94" s="15"/>
    </row>
    <row r="95" spans="1:4" s="12" customFormat="1" ht="15" customHeight="1" x14ac:dyDescent="0.25">
      <c r="A95" s="12" t="s">
        <v>24</v>
      </c>
      <c r="B95" s="17">
        <v>0</v>
      </c>
      <c r="C95" s="16">
        <f t="shared" si="19"/>
        <v>0</v>
      </c>
      <c r="D95" s="15"/>
    </row>
    <row r="96" spans="1:4" s="12" customFormat="1" ht="15" customHeight="1" x14ac:dyDescent="0.25">
      <c r="A96" s="27" t="s">
        <v>74</v>
      </c>
      <c r="B96" s="28">
        <f>SUM(B90:B95)</f>
        <v>0</v>
      </c>
      <c r="C96" s="28">
        <f>SUM(C90:C95)</f>
        <v>0</v>
      </c>
      <c r="D96" s="15"/>
    </row>
    <row r="97" spans="1:26" s="12" customFormat="1" ht="15" customHeight="1" x14ac:dyDescent="0.25">
      <c r="B97" s="14"/>
      <c r="C97" s="14"/>
      <c r="D97" s="15"/>
    </row>
    <row r="98" spans="1:26" s="12" customFormat="1" ht="15" customHeight="1" x14ac:dyDescent="0.25">
      <c r="A98" s="27" t="s">
        <v>75</v>
      </c>
      <c r="B98" s="30">
        <f>+B96-B87</f>
        <v>0</v>
      </c>
      <c r="C98" s="30">
        <f>+C96-C87</f>
        <v>0</v>
      </c>
      <c r="D98" s="15"/>
    </row>
    <row r="99" spans="1:26" s="12" customFormat="1" ht="15" customHeight="1" x14ac:dyDescent="0.25">
      <c r="B99" s="11"/>
      <c r="C99" s="11"/>
    </row>
    <row r="100" spans="1:26" ht="12.75" customHeight="1" x14ac:dyDescent="0.25">
      <c r="A100" s="31" t="s">
        <v>76</v>
      </c>
      <c r="B100" s="32"/>
      <c r="C100" s="3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9"/>
      <c r="C101" s="9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9"/>
      <c r="C102" s="9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9"/>
      <c r="C103" s="9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9"/>
      <c r="C104" s="9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9"/>
      <c r="C105" s="9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9"/>
      <c r="C106" s="9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9"/>
      <c r="C107" s="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9"/>
      <c r="C108" s="9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9"/>
      <c r="C109" s="9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9"/>
      <c r="C110" s="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9"/>
      <c r="C111" s="9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9"/>
      <c r="C112" s="9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9"/>
      <c r="C113" s="9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9"/>
      <c r="C114" s="9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9"/>
      <c r="C115" s="9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9"/>
      <c r="C116" s="9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9"/>
      <c r="C117" s="9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9"/>
      <c r="C118" s="9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9"/>
      <c r="C119" s="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9"/>
      <c r="C120" s="9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9"/>
      <c r="C121" s="9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9"/>
      <c r="C122" s="9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9"/>
      <c r="C123" s="9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9"/>
      <c r="C124" s="9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9"/>
      <c r="C125" s="9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9"/>
      <c r="C126" s="9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9"/>
      <c r="C127" s="9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9"/>
      <c r="C128" s="9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9"/>
      <c r="C129" s="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9"/>
      <c r="C130" s="9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9"/>
      <c r="C131" s="9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9"/>
      <c r="C132" s="9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9"/>
      <c r="C133" s="9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9"/>
      <c r="C134" s="9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9"/>
      <c r="C135" s="9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9"/>
      <c r="C136" s="9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9"/>
      <c r="C137" s="9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9"/>
      <c r="C138" s="9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9"/>
      <c r="C139" s="9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9"/>
      <c r="C140" s="9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9"/>
      <c r="C141" s="9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9"/>
      <c r="C142" s="9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9"/>
      <c r="C143" s="9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9"/>
      <c r="C144" s="9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9"/>
      <c r="C145" s="9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9"/>
      <c r="C146" s="9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9"/>
      <c r="C147" s="9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9"/>
      <c r="C148" s="9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9"/>
      <c r="C149" s="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9"/>
      <c r="C150" s="9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9"/>
      <c r="C151" s="9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9"/>
      <c r="C152" s="9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9"/>
      <c r="C153" s="9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9"/>
      <c r="C154" s="9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9"/>
      <c r="C155" s="9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9"/>
      <c r="C156" s="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9"/>
      <c r="C157" s="9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9"/>
      <c r="C158" s="9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9"/>
      <c r="C159" s="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9"/>
      <c r="C160" s="9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9"/>
      <c r="C161" s="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9"/>
      <c r="C162" s="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9"/>
      <c r="C163" s="9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9"/>
      <c r="C164" s="9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9"/>
      <c r="C165" s="9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9"/>
      <c r="C166" s="9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9"/>
      <c r="C167" s="9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9"/>
      <c r="C168" s="9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9"/>
      <c r="C169" s="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9"/>
      <c r="C170" s="9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9"/>
      <c r="C171" s="9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9"/>
      <c r="C172" s="9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9"/>
      <c r="C173" s="9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9"/>
      <c r="C174" s="9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9"/>
      <c r="C175" s="9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9"/>
      <c r="C176" s="9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9"/>
      <c r="C177" s="9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9"/>
      <c r="C178" s="9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9"/>
      <c r="C179" s="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9"/>
      <c r="C180" s="9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9"/>
      <c r="C181" s="9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9"/>
      <c r="C182" s="9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9"/>
      <c r="C183" s="9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9"/>
      <c r="C184" s="9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9"/>
      <c r="C185" s="9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9"/>
      <c r="C186" s="9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9"/>
      <c r="C187" s="9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9"/>
      <c r="C188" s="9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9"/>
      <c r="C189" s="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9"/>
      <c r="C190" s="9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9"/>
      <c r="C191" s="9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9"/>
      <c r="C192" s="9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9"/>
      <c r="C193" s="9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9"/>
      <c r="C194" s="9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9"/>
      <c r="C195" s="9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9"/>
      <c r="C196" s="9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9"/>
      <c r="C197" s="9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9"/>
      <c r="C198" s="9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9"/>
      <c r="C199" s="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9"/>
      <c r="C200" s="9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9"/>
      <c r="C201" s="9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9"/>
      <c r="C202" s="9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9"/>
      <c r="C203" s="9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9"/>
      <c r="C204" s="9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9"/>
      <c r="C205" s="9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9"/>
      <c r="C206" s="9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9"/>
      <c r="C207" s="9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9"/>
      <c r="C208" s="9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9"/>
      <c r="C209" s="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9"/>
      <c r="C210" s="9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9"/>
      <c r="C211" s="9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9"/>
      <c r="C212" s="9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9"/>
      <c r="C213" s="9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9"/>
      <c r="C214" s="9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9"/>
      <c r="C215" s="9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9"/>
      <c r="C216" s="9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9"/>
      <c r="C217" s="9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9"/>
      <c r="C218" s="9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9"/>
      <c r="C219" s="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9"/>
      <c r="C220" s="9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9"/>
      <c r="C221" s="9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9"/>
      <c r="C222" s="9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9"/>
      <c r="C223" s="9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9"/>
      <c r="C224" s="9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9"/>
      <c r="C225" s="9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9"/>
      <c r="C226" s="9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9"/>
      <c r="C227" s="9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9"/>
      <c r="C228" s="9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9"/>
      <c r="C229" s="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9"/>
      <c r="C230" s="9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9"/>
      <c r="C231" s="9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9"/>
      <c r="C232" s="9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9"/>
      <c r="C233" s="9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9"/>
      <c r="C234" s="9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9"/>
      <c r="C235" s="9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9"/>
      <c r="C236" s="9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9"/>
      <c r="C237" s="9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9"/>
      <c r="C238" s="9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9"/>
      <c r="C239" s="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9"/>
      <c r="C240" s="9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9"/>
      <c r="C241" s="9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9"/>
      <c r="C242" s="9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9"/>
      <c r="C243" s="9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9"/>
      <c r="C244" s="9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9"/>
      <c r="C245" s="9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9"/>
      <c r="C246" s="9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9"/>
      <c r="C247" s="9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9"/>
      <c r="C248" s="9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9"/>
      <c r="C249" s="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9"/>
      <c r="C250" s="9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9"/>
      <c r="C251" s="9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9"/>
      <c r="C252" s="9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9"/>
      <c r="C253" s="9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9"/>
      <c r="C254" s="9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9"/>
      <c r="C255" s="9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9"/>
      <c r="C256" s="9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9"/>
      <c r="C257" s="9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9"/>
      <c r="C258" s="9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9"/>
      <c r="C259" s="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9"/>
      <c r="C260" s="9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9"/>
      <c r="C261" s="9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9"/>
      <c r="C262" s="9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9"/>
      <c r="C263" s="9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9"/>
      <c r="C264" s="9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9"/>
      <c r="C265" s="9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9"/>
      <c r="C266" s="9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9"/>
      <c r="C267" s="9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9"/>
      <c r="C268" s="9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9"/>
      <c r="C269" s="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9"/>
      <c r="C270" s="9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9"/>
      <c r="C271" s="9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9"/>
      <c r="C272" s="9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9"/>
      <c r="C273" s="9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9"/>
      <c r="C274" s="9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9"/>
      <c r="C275" s="9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9"/>
      <c r="C276" s="9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9"/>
      <c r="C277" s="9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9"/>
      <c r="C278" s="9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9"/>
      <c r="C279" s="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9"/>
      <c r="C280" s="9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9"/>
      <c r="C281" s="9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9"/>
      <c r="C282" s="9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9"/>
      <c r="C283" s="9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9"/>
      <c r="C284" s="9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9"/>
      <c r="C285" s="9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9"/>
      <c r="C286" s="9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9"/>
      <c r="C287" s="9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9"/>
      <c r="C288" s="9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9"/>
      <c r="C289" s="9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9"/>
      <c r="C290" s="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9"/>
      <c r="C291" s="9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9"/>
      <c r="C292" s="9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9"/>
      <c r="C293" s="9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9"/>
      <c r="C294" s="9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9"/>
      <c r="C295" s="9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9"/>
      <c r="C296" s="9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9"/>
      <c r="C297" s="9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9"/>
      <c r="C298" s="9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9"/>
      <c r="C299" s="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9"/>
      <c r="C300" s="9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9"/>
      <c r="C301" s="9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9"/>
      <c r="C302" s="9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9"/>
      <c r="C303" s="9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9"/>
      <c r="C304" s="9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9"/>
      <c r="C305" s="9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9"/>
      <c r="C306" s="9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9"/>
      <c r="C307" s="9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9"/>
      <c r="C308" s="9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9"/>
      <c r="C309" s="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9"/>
      <c r="C310" s="9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9"/>
      <c r="C311" s="9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9"/>
      <c r="C312" s="9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9"/>
      <c r="C313" s="9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9"/>
      <c r="C314" s="9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9"/>
      <c r="C315" s="9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9"/>
      <c r="C316" s="9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9"/>
      <c r="C317" s="9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9"/>
      <c r="C318" s="9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9"/>
      <c r="C319" s="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9"/>
      <c r="C320" s="9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9"/>
      <c r="C321" s="9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9"/>
      <c r="C322" s="9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9"/>
      <c r="C323" s="9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9"/>
      <c r="C324" s="9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9"/>
      <c r="C325" s="9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9"/>
      <c r="C326" s="9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9"/>
      <c r="C327" s="9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9"/>
      <c r="C328" s="9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9"/>
      <c r="C329" s="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9"/>
      <c r="C330" s="9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9"/>
      <c r="C331" s="9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9"/>
      <c r="C332" s="9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9"/>
      <c r="C333" s="9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9"/>
      <c r="C334" s="9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9"/>
      <c r="C335" s="9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9"/>
      <c r="C336" s="9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9"/>
      <c r="C337" s="9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9"/>
      <c r="C338" s="9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9"/>
      <c r="C339" s="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9"/>
      <c r="C340" s="9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9"/>
      <c r="C341" s="9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9"/>
      <c r="C342" s="9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9"/>
      <c r="C343" s="9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9"/>
      <c r="C344" s="9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9"/>
      <c r="C345" s="9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9"/>
      <c r="C346" s="9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9"/>
      <c r="C347" s="9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9"/>
      <c r="C348" s="9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9"/>
      <c r="C349" s="9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9"/>
      <c r="C350" s="9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9"/>
      <c r="C351" s="9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9"/>
      <c r="C352" s="9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9"/>
      <c r="C353" s="9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9"/>
      <c r="C354" s="9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9"/>
      <c r="C355" s="9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9"/>
      <c r="C356" s="9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9"/>
      <c r="C357" s="9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9"/>
      <c r="C358" s="9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9"/>
      <c r="C359" s="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9"/>
      <c r="C360" s="9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9"/>
      <c r="C361" s="9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9"/>
      <c r="C362" s="9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9"/>
      <c r="C363" s="9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9"/>
      <c r="C364" s="9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9"/>
      <c r="C365" s="9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9"/>
      <c r="C366" s="9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9"/>
      <c r="C367" s="9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9"/>
      <c r="C368" s="9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9"/>
      <c r="C369" s="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9"/>
      <c r="C370" s="9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9"/>
      <c r="C371" s="9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9"/>
      <c r="C372" s="9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9"/>
      <c r="C373" s="9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9"/>
      <c r="C374" s="9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9"/>
      <c r="C375" s="9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9"/>
      <c r="C376" s="9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9"/>
      <c r="C377" s="9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9"/>
      <c r="C378" s="9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9"/>
      <c r="C379" s="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9"/>
      <c r="C380" s="9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9"/>
      <c r="C381" s="9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9"/>
      <c r="C382" s="9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9"/>
      <c r="C383" s="9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9"/>
      <c r="C384" s="9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9"/>
      <c r="C385" s="9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9"/>
      <c r="C386" s="9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9"/>
      <c r="C387" s="9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9"/>
      <c r="C388" s="9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9"/>
      <c r="C389" s="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9"/>
      <c r="C390" s="9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9"/>
      <c r="C391" s="9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9"/>
      <c r="C392" s="9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9"/>
      <c r="C393" s="9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9"/>
      <c r="C394" s="9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9"/>
      <c r="C395" s="9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9"/>
      <c r="C396" s="9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9"/>
      <c r="C397" s="9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9"/>
      <c r="C398" s="9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9"/>
      <c r="C399" s="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9"/>
      <c r="C400" s="9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9"/>
      <c r="C401" s="9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9"/>
      <c r="C402" s="9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9"/>
      <c r="C403" s="9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9"/>
      <c r="C404" s="9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9"/>
      <c r="C405" s="9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9"/>
      <c r="C406" s="9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9"/>
      <c r="C407" s="9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9"/>
      <c r="C408" s="9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9"/>
      <c r="C409" s="9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9"/>
      <c r="C410" s="9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9"/>
      <c r="C411" s="9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9"/>
      <c r="C412" s="9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9"/>
      <c r="C413" s="9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9"/>
      <c r="C414" s="9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9"/>
      <c r="C415" s="9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9"/>
      <c r="C416" s="9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9"/>
      <c r="C417" s="9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9"/>
      <c r="C418" s="9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9"/>
      <c r="C419" s="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9"/>
      <c r="C420" s="9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9"/>
      <c r="C421" s="9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9"/>
      <c r="C422" s="9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9"/>
      <c r="C423" s="9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9"/>
      <c r="C424" s="9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9"/>
      <c r="C425" s="9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9"/>
      <c r="C426" s="9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9"/>
      <c r="C427" s="9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9"/>
      <c r="C428" s="9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9"/>
      <c r="C429" s="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9"/>
      <c r="C430" s="9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9"/>
      <c r="C431" s="9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9"/>
      <c r="C432" s="9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9"/>
      <c r="C433" s="9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9"/>
      <c r="C434" s="9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9"/>
      <c r="C435" s="9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9"/>
      <c r="C436" s="9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9"/>
      <c r="C437" s="9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9"/>
      <c r="C438" s="9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9"/>
      <c r="C439" s="9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9"/>
      <c r="C440" s="9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9"/>
      <c r="C441" s="9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9"/>
      <c r="C442" s="9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9"/>
      <c r="C443" s="9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9"/>
      <c r="C444" s="9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9"/>
      <c r="C445" s="9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9"/>
      <c r="C446" s="9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9"/>
      <c r="C447" s="9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9"/>
      <c r="C448" s="9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9"/>
      <c r="C449" s="9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9"/>
      <c r="C450" s="9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9"/>
      <c r="C451" s="9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9"/>
      <c r="C452" s="9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9"/>
      <c r="C453" s="9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9"/>
      <c r="C454" s="9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9"/>
      <c r="C455" s="9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9"/>
      <c r="C456" s="9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9"/>
      <c r="C457" s="9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9"/>
      <c r="C458" s="9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9"/>
      <c r="C459" s="9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9"/>
      <c r="C460" s="9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9"/>
      <c r="C461" s="9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9"/>
      <c r="C462" s="9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9"/>
      <c r="C463" s="9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9"/>
      <c r="C464" s="9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9"/>
      <c r="C465" s="9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9"/>
      <c r="C466" s="9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9"/>
      <c r="C467" s="9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9"/>
      <c r="C468" s="9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9"/>
      <c r="C469" s="9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9"/>
      <c r="C470" s="9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9"/>
      <c r="C471" s="9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9"/>
      <c r="C472" s="9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9"/>
      <c r="C473" s="9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9"/>
      <c r="C474" s="9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9"/>
      <c r="C475" s="9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9"/>
      <c r="C476" s="9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9"/>
      <c r="C477" s="9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9"/>
      <c r="C478" s="9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9"/>
      <c r="C479" s="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9"/>
      <c r="C480" s="9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9"/>
      <c r="C481" s="9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9"/>
      <c r="C482" s="9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9"/>
      <c r="C483" s="9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9"/>
      <c r="C484" s="9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9"/>
      <c r="C485" s="9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9"/>
      <c r="C486" s="9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9"/>
      <c r="C487" s="9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9"/>
      <c r="C488" s="9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9"/>
      <c r="C489" s="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9"/>
      <c r="C490" s="9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9"/>
      <c r="C491" s="9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9"/>
      <c r="C492" s="9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9"/>
      <c r="C493" s="9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9"/>
      <c r="C494" s="9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9"/>
      <c r="C495" s="9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9"/>
      <c r="C496" s="9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9"/>
      <c r="C497" s="9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9"/>
      <c r="C498" s="9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9"/>
      <c r="C499" s="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9"/>
      <c r="C500" s="9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9"/>
      <c r="C501" s="9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9"/>
      <c r="C502" s="9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9"/>
      <c r="C503" s="9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9"/>
      <c r="C504" s="9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9"/>
      <c r="C505" s="9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9"/>
      <c r="C506" s="9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9"/>
      <c r="C507" s="9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9"/>
      <c r="C508" s="9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9"/>
      <c r="C509" s="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9"/>
      <c r="C510" s="9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9"/>
      <c r="C511" s="9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9"/>
      <c r="C512" s="9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9"/>
      <c r="C513" s="9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9"/>
      <c r="C514" s="9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9"/>
      <c r="C515" s="9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9"/>
      <c r="C516" s="9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9"/>
      <c r="C517" s="9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9"/>
      <c r="C518" s="9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9"/>
      <c r="C519" s="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9"/>
      <c r="C520" s="9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9"/>
      <c r="C521" s="9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9"/>
      <c r="C522" s="9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9"/>
      <c r="C523" s="9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9"/>
      <c r="C524" s="9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9"/>
      <c r="C525" s="9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9"/>
      <c r="C526" s="9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9"/>
      <c r="C527" s="9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9"/>
      <c r="C528" s="9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9"/>
      <c r="C529" s="9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9"/>
      <c r="C530" s="9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9"/>
      <c r="C531" s="9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9"/>
      <c r="C532" s="9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9"/>
      <c r="C533" s="9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9"/>
      <c r="C534" s="9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9"/>
      <c r="C535" s="9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9"/>
      <c r="C536" s="9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9"/>
      <c r="C537" s="9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9"/>
      <c r="C538" s="9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9"/>
      <c r="C539" s="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9"/>
      <c r="C540" s="9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9"/>
      <c r="C541" s="9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9"/>
      <c r="C542" s="9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9"/>
      <c r="C543" s="9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9"/>
      <c r="C544" s="9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9"/>
      <c r="C545" s="9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9"/>
      <c r="C546" s="9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9"/>
      <c r="C547" s="9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9"/>
      <c r="C548" s="9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9"/>
      <c r="C549" s="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9"/>
      <c r="C550" s="9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9"/>
      <c r="C551" s="9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9"/>
      <c r="C552" s="9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9"/>
      <c r="C553" s="9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9"/>
      <c r="C554" s="9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9"/>
      <c r="C555" s="9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9"/>
      <c r="C556" s="9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9"/>
      <c r="C557" s="9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9"/>
      <c r="C558" s="9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9"/>
      <c r="C559" s="9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9"/>
      <c r="C560" s="9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9"/>
      <c r="C561" s="9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9"/>
      <c r="C562" s="9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9"/>
      <c r="C563" s="9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9"/>
      <c r="C564" s="9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9"/>
      <c r="C565" s="9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9"/>
      <c r="C566" s="9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9"/>
      <c r="C567" s="9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9"/>
      <c r="C568" s="9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9"/>
      <c r="C569" s="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9"/>
      <c r="C570" s="9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9"/>
      <c r="C571" s="9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9"/>
      <c r="C572" s="9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9"/>
      <c r="C573" s="9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9"/>
      <c r="C574" s="9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9"/>
      <c r="C575" s="9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9"/>
      <c r="C576" s="9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9"/>
      <c r="C577" s="9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9"/>
      <c r="C578" s="9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9"/>
      <c r="C579" s="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9"/>
      <c r="C580" s="9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9"/>
      <c r="C581" s="9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9"/>
      <c r="C582" s="9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9"/>
      <c r="C583" s="9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9"/>
      <c r="C584" s="9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9"/>
      <c r="C585" s="9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9"/>
      <c r="C586" s="9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9"/>
      <c r="C587" s="9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9"/>
      <c r="C588" s="9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9"/>
      <c r="C589" s="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9"/>
      <c r="C590" s="9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9"/>
      <c r="C591" s="9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9"/>
      <c r="C592" s="9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9"/>
      <c r="C593" s="9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9"/>
      <c r="C594" s="9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9"/>
      <c r="C595" s="9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9"/>
      <c r="C596" s="9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9"/>
      <c r="C597" s="9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9"/>
      <c r="C598" s="9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9"/>
      <c r="C599" s="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9"/>
      <c r="C600" s="9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9"/>
      <c r="C601" s="9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9"/>
      <c r="C602" s="9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9"/>
      <c r="C603" s="9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9"/>
      <c r="C604" s="9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9"/>
      <c r="C605" s="9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9"/>
      <c r="C606" s="9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9"/>
      <c r="C607" s="9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9"/>
      <c r="C608" s="9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9"/>
      <c r="C609" s="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9"/>
      <c r="C610" s="9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9"/>
      <c r="C611" s="9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9"/>
      <c r="C612" s="9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9"/>
      <c r="C613" s="9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9"/>
      <c r="C614" s="9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9"/>
      <c r="C615" s="9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9"/>
      <c r="C616" s="9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9"/>
      <c r="C617" s="9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9"/>
      <c r="C618" s="9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9"/>
      <c r="C619" s="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9"/>
      <c r="C620" s="9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9"/>
      <c r="C621" s="9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9"/>
      <c r="C622" s="9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9"/>
      <c r="C623" s="9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9"/>
      <c r="C624" s="9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9"/>
      <c r="C625" s="9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9"/>
      <c r="C626" s="9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9"/>
      <c r="C627" s="9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9"/>
      <c r="C628" s="9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9"/>
      <c r="C629" s="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9"/>
      <c r="C630" s="9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9"/>
      <c r="C631" s="9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9"/>
      <c r="C632" s="9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9"/>
      <c r="C633" s="9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9"/>
      <c r="C634" s="9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9"/>
      <c r="C635" s="9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9"/>
      <c r="C636" s="9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9"/>
      <c r="C637" s="9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9"/>
      <c r="C638" s="9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9"/>
      <c r="C639" s="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9"/>
      <c r="C640" s="9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9"/>
      <c r="C641" s="9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9"/>
      <c r="C642" s="9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9"/>
      <c r="C643" s="9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9"/>
      <c r="C644" s="9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9"/>
      <c r="C645" s="9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9"/>
      <c r="C646" s="9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9"/>
      <c r="C647" s="9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9"/>
      <c r="C648" s="9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9"/>
      <c r="C649" s="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9"/>
      <c r="C650" s="9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9"/>
      <c r="C651" s="9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9"/>
      <c r="C652" s="9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9"/>
      <c r="C653" s="9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9"/>
      <c r="C654" s="9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9"/>
      <c r="C655" s="9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9"/>
      <c r="C656" s="9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9"/>
      <c r="C657" s="9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9"/>
      <c r="C658" s="9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9"/>
      <c r="C659" s="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9"/>
      <c r="C660" s="9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9"/>
      <c r="C661" s="9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9"/>
      <c r="C662" s="9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9"/>
      <c r="C663" s="9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9"/>
      <c r="C664" s="9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9"/>
      <c r="C665" s="9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9"/>
      <c r="C666" s="9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9"/>
      <c r="C667" s="9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9"/>
      <c r="C668" s="9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9"/>
      <c r="C669" s="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9"/>
      <c r="C670" s="9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9"/>
      <c r="C671" s="9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9"/>
      <c r="C672" s="9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9"/>
      <c r="C673" s="9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9"/>
      <c r="C674" s="9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9"/>
      <c r="C675" s="9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9"/>
      <c r="C676" s="9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9"/>
      <c r="C677" s="9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9"/>
      <c r="C678" s="9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9"/>
      <c r="C679" s="9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9"/>
      <c r="C680" s="9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9"/>
      <c r="C681" s="9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9"/>
      <c r="C682" s="9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9"/>
      <c r="C683" s="9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9"/>
      <c r="C684" s="9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9"/>
      <c r="C685" s="9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9"/>
      <c r="C686" s="9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9"/>
      <c r="C687" s="9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9"/>
      <c r="C688" s="9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9"/>
      <c r="C689" s="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9"/>
      <c r="C690" s="9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9"/>
      <c r="C691" s="9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9"/>
      <c r="C692" s="9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9"/>
      <c r="C693" s="9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9"/>
      <c r="C694" s="9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9"/>
      <c r="C695" s="9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9"/>
      <c r="C696" s="9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9"/>
      <c r="C697" s="9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9"/>
      <c r="C698" s="9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9"/>
      <c r="C699" s="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9"/>
      <c r="C700" s="9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9"/>
      <c r="C701" s="9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9"/>
      <c r="C702" s="9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9"/>
      <c r="C703" s="9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9"/>
      <c r="C704" s="9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9"/>
      <c r="C705" s="9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9"/>
      <c r="C706" s="9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9"/>
      <c r="C707" s="9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9"/>
      <c r="C708" s="9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9"/>
      <c r="C709" s="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9"/>
      <c r="C710" s="9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9"/>
      <c r="C711" s="9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9"/>
      <c r="C712" s="9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9"/>
      <c r="C713" s="9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9"/>
      <c r="C714" s="9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9"/>
      <c r="C715" s="9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9"/>
      <c r="C716" s="9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9"/>
      <c r="C717" s="9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9"/>
      <c r="C718" s="9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9"/>
      <c r="C719" s="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9"/>
      <c r="C720" s="9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9"/>
      <c r="C721" s="9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9"/>
      <c r="C722" s="9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9"/>
      <c r="C723" s="9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9"/>
      <c r="C724" s="9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9"/>
      <c r="C725" s="9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9"/>
      <c r="C726" s="9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9"/>
      <c r="C727" s="9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9"/>
      <c r="C728" s="9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9"/>
      <c r="C729" s="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9"/>
      <c r="C730" s="9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9"/>
      <c r="C731" s="9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9"/>
      <c r="C732" s="9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9"/>
      <c r="C733" s="9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9"/>
      <c r="C734" s="9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9"/>
      <c r="C735" s="9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9"/>
      <c r="C736" s="9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9"/>
      <c r="C737" s="9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9"/>
      <c r="C738" s="9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9"/>
      <c r="C739" s="9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9"/>
      <c r="C740" s="9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9"/>
      <c r="C741" s="9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9"/>
      <c r="C742" s="9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9"/>
      <c r="C743" s="9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9"/>
      <c r="C744" s="9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9"/>
      <c r="C745" s="9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9"/>
      <c r="C746" s="9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9"/>
      <c r="C747" s="9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9"/>
      <c r="C748" s="9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9"/>
      <c r="C749" s="9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9"/>
      <c r="C750" s="9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9"/>
      <c r="C751" s="9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9"/>
      <c r="C752" s="9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9"/>
      <c r="C753" s="9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9"/>
      <c r="C754" s="9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9"/>
      <c r="C755" s="9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9"/>
      <c r="C756" s="9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9"/>
      <c r="C757" s="9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9"/>
      <c r="C758" s="9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9"/>
      <c r="C759" s="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9"/>
      <c r="C760" s="9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9"/>
      <c r="C761" s="9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9"/>
      <c r="C762" s="9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9"/>
      <c r="C763" s="9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9"/>
      <c r="C764" s="9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9"/>
      <c r="C765" s="9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9"/>
      <c r="C766" s="9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9"/>
      <c r="C767" s="9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9"/>
      <c r="C768" s="9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9"/>
      <c r="C769" s="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9"/>
      <c r="C770" s="9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9"/>
      <c r="C771" s="9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9"/>
      <c r="C772" s="9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9"/>
      <c r="C773" s="9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9"/>
      <c r="C774" s="9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9"/>
      <c r="C775" s="9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9"/>
      <c r="C776" s="9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9"/>
      <c r="C777" s="9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9"/>
      <c r="C778" s="9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9"/>
      <c r="C779" s="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9"/>
      <c r="C780" s="9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9"/>
      <c r="C781" s="9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9"/>
      <c r="C782" s="9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9"/>
      <c r="C783" s="9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9"/>
      <c r="C784" s="9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9"/>
      <c r="C785" s="9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9"/>
      <c r="C786" s="9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9"/>
      <c r="C787" s="9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9"/>
      <c r="C788" s="9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9"/>
      <c r="C789" s="9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9"/>
      <c r="C790" s="9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9"/>
      <c r="C791" s="9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9"/>
      <c r="C792" s="9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9"/>
      <c r="C793" s="9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9"/>
      <c r="C794" s="9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9"/>
      <c r="C795" s="9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9"/>
      <c r="C796" s="9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9"/>
      <c r="C797" s="9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9"/>
      <c r="C798" s="9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9"/>
      <c r="C799" s="9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9"/>
      <c r="C800" s="9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9"/>
      <c r="C801" s="9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9"/>
      <c r="C802" s="9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9"/>
      <c r="C803" s="9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9"/>
      <c r="C804" s="9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9"/>
      <c r="C805" s="9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9"/>
      <c r="C806" s="9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9"/>
      <c r="C807" s="9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9"/>
      <c r="C808" s="9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9"/>
      <c r="C809" s="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9"/>
      <c r="C810" s="9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9"/>
      <c r="C811" s="9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9"/>
      <c r="C812" s="9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9"/>
      <c r="C813" s="9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9"/>
      <c r="C814" s="9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9"/>
      <c r="C815" s="9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9"/>
      <c r="C816" s="9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9"/>
      <c r="C817" s="9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9"/>
      <c r="C818" s="9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9"/>
      <c r="C819" s="9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9"/>
      <c r="C820" s="9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9"/>
      <c r="C821" s="9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9"/>
      <c r="C822" s="9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9"/>
      <c r="C823" s="9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9"/>
      <c r="C824" s="9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9"/>
      <c r="C825" s="9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9"/>
      <c r="C826" s="9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9"/>
      <c r="C827" s="9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9"/>
      <c r="C828" s="9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9"/>
      <c r="C829" s="9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9"/>
      <c r="C830" s="9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9"/>
      <c r="C831" s="9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9"/>
      <c r="C832" s="9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9"/>
      <c r="C833" s="9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9"/>
      <c r="C834" s="9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9"/>
      <c r="C835" s="9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9"/>
      <c r="C836" s="9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9"/>
      <c r="C837" s="9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9"/>
      <c r="C838" s="9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9"/>
      <c r="C839" s="9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9"/>
      <c r="C840" s="9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9"/>
      <c r="C841" s="9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9"/>
      <c r="C842" s="9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9"/>
      <c r="C843" s="9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9"/>
      <c r="C844" s="9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9"/>
      <c r="C845" s="9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9"/>
      <c r="C846" s="9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9"/>
      <c r="C847" s="9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9"/>
      <c r="C848" s="9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9"/>
      <c r="C849" s="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9"/>
      <c r="C850" s="9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9"/>
      <c r="C851" s="9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9"/>
      <c r="C852" s="9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9"/>
      <c r="C853" s="9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9"/>
      <c r="C854" s="9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9"/>
      <c r="C855" s="9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9"/>
      <c r="C856" s="9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9"/>
      <c r="C857" s="9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9"/>
      <c r="C858" s="9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9"/>
      <c r="C859" s="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9"/>
      <c r="C860" s="9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9"/>
      <c r="C861" s="9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9"/>
      <c r="C862" s="9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9"/>
      <c r="C863" s="9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9"/>
      <c r="C864" s="9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9"/>
      <c r="C865" s="9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9"/>
      <c r="C866" s="9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9"/>
      <c r="C867" s="9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9"/>
      <c r="C868" s="9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9"/>
      <c r="C869" s="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9"/>
      <c r="C870" s="9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9"/>
      <c r="C871" s="9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9"/>
      <c r="C872" s="9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9"/>
      <c r="C873" s="9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9"/>
      <c r="C874" s="9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9"/>
      <c r="C875" s="9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9"/>
      <c r="C876" s="9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9"/>
      <c r="C877" s="9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9"/>
      <c r="C878" s="9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9"/>
      <c r="C879" s="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9"/>
      <c r="C880" s="9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9"/>
      <c r="C881" s="9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9"/>
      <c r="C882" s="9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9"/>
      <c r="C883" s="9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9"/>
      <c r="C884" s="9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9"/>
      <c r="C885" s="9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9"/>
      <c r="C886" s="9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9"/>
      <c r="C887" s="9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9"/>
      <c r="C888" s="9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9"/>
      <c r="C889" s="9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9"/>
      <c r="C890" s="9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9"/>
      <c r="C891" s="9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9"/>
      <c r="C892" s="9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9"/>
      <c r="C893" s="9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9"/>
      <c r="C894" s="9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9"/>
      <c r="C895" s="9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9"/>
      <c r="C896" s="9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9"/>
      <c r="C897" s="9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9"/>
      <c r="C898" s="9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9"/>
      <c r="C899" s="9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9"/>
      <c r="C900" s="9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9"/>
      <c r="C901" s="9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9"/>
      <c r="C902" s="9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9"/>
      <c r="C903" s="9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9"/>
      <c r="C904" s="9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9"/>
      <c r="C905" s="9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9"/>
      <c r="C906" s="9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9"/>
      <c r="C907" s="9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9"/>
      <c r="C908" s="9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9"/>
      <c r="C909" s="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9"/>
      <c r="C910" s="9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9"/>
      <c r="C911" s="9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9"/>
      <c r="C912" s="9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9"/>
      <c r="C913" s="9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9"/>
      <c r="C914" s="9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9"/>
      <c r="C915" s="9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9"/>
      <c r="C916" s="9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9"/>
      <c r="C917" s="9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9"/>
      <c r="C918" s="9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9"/>
      <c r="C919" s="9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9"/>
      <c r="C920" s="9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9"/>
      <c r="C921" s="9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9"/>
      <c r="C922" s="9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9"/>
      <c r="C923" s="9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9"/>
      <c r="C924" s="9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9"/>
      <c r="C925" s="9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9"/>
      <c r="C926" s="9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9"/>
      <c r="C927" s="9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9"/>
      <c r="C928" s="9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9"/>
      <c r="C929" s="9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9"/>
      <c r="C930" s="9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9"/>
      <c r="C931" s="9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9"/>
      <c r="C932" s="9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9"/>
      <c r="C933" s="9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9"/>
      <c r="C934" s="9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9"/>
      <c r="C935" s="9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9"/>
      <c r="C936" s="9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9"/>
      <c r="C937" s="9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9"/>
      <c r="C938" s="9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9"/>
      <c r="C939" s="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9"/>
      <c r="C940" s="9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9"/>
      <c r="C941" s="9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9"/>
      <c r="C942" s="9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9"/>
      <c r="C943" s="9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9"/>
      <c r="C944" s="9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9"/>
      <c r="C945" s="9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9"/>
      <c r="C946" s="9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9"/>
      <c r="C947" s="9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9"/>
      <c r="C948" s="9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9"/>
      <c r="C949" s="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9"/>
      <c r="C950" s="9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9"/>
      <c r="C951" s="9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9"/>
      <c r="C952" s="9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9"/>
      <c r="C953" s="9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9"/>
      <c r="C954" s="9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9"/>
      <c r="C955" s="9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9"/>
      <c r="C956" s="9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9"/>
      <c r="C957" s="9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9"/>
      <c r="C958" s="9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9"/>
      <c r="C959" s="9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9"/>
      <c r="C960" s="9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9"/>
      <c r="C961" s="9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9"/>
      <c r="C962" s="9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9"/>
      <c r="C963" s="9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9"/>
      <c r="C964" s="9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9"/>
      <c r="C965" s="9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9"/>
      <c r="C966" s="9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9"/>
      <c r="C967" s="9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9"/>
      <c r="C968" s="9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9"/>
      <c r="C969" s="9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9"/>
      <c r="C970" s="9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9"/>
      <c r="C971" s="9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9"/>
      <c r="C972" s="9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9"/>
      <c r="C973" s="9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9"/>
      <c r="C974" s="9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9"/>
      <c r="C975" s="9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9"/>
      <c r="C976" s="9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9"/>
      <c r="C977" s="9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9"/>
      <c r="C978" s="9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9"/>
      <c r="C979" s="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9"/>
      <c r="C980" s="9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9"/>
      <c r="C981" s="9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9"/>
      <c r="C982" s="9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9"/>
      <c r="C983" s="9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9"/>
      <c r="C984" s="9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9"/>
      <c r="C985" s="9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9"/>
      <c r="C986" s="9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9"/>
      <c r="C987" s="9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9"/>
      <c r="C988" s="9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9"/>
      <c r="C989" s="9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9"/>
      <c r="C990" s="9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9"/>
      <c r="C991" s="9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9"/>
      <c r="C992" s="9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9"/>
      <c r="C993" s="9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9"/>
      <c r="C994" s="9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9"/>
      <c r="C995" s="9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9"/>
      <c r="C996" s="9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9"/>
      <c r="C997" s="9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9"/>
      <c r="C998" s="9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9"/>
      <c r="C999" s="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9"/>
      <c r="C1000" s="9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5">
      <c r="A1001" s="4"/>
      <c r="B1001" s="9"/>
      <c r="C1001" s="9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customHeight="1" x14ac:dyDescent="0.25">
      <c r="A1002" s="4"/>
      <c r="B1002" s="9"/>
      <c r="C1002" s="9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customHeight="1" x14ac:dyDescent="0.25">
      <c r="A1003" s="4"/>
      <c r="B1003" s="9"/>
      <c r="C1003" s="9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 customHeight="1" x14ac:dyDescent="0.25">
      <c r="A1004" s="4"/>
      <c r="B1004" s="9"/>
      <c r="C1004" s="9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.75" customHeight="1" x14ac:dyDescent="0.25">
      <c r="A1005" s="4"/>
      <c r="B1005" s="9"/>
      <c r="C1005" s="9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.75" customHeight="1" x14ac:dyDescent="0.25">
      <c r="A1006" s="4"/>
      <c r="B1006" s="9"/>
      <c r="C1006" s="9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</sheetData>
  <sheetProtection password="DFA2" sheet="1" objects="1" scenarios="1" selectLockedCells="1"/>
  <mergeCells count="2">
    <mergeCell ref="B1:D3"/>
    <mergeCell ref="B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Shane</dc:creator>
  <cp:lastModifiedBy>Valerie Shane</cp:lastModifiedBy>
  <dcterms:created xsi:type="dcterms:W3CDTF">2017-02-09T20:25:50Z</dcterms:created>
  <dcterms:modified xsi:type="dcterms:W3CDTF">2017-02-09T20:55:46Z</dcterms:modified>
</cp:coreProperties>
</file>